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 tabRatio="829"/>
  </bookViews>
  <sheets>
    <sheet name="год" sheetId="14" r:id="rId1"/>
  </sheets>
  <definedNames>
    <definedName name="_xlnm.Print_Area" localSheetId="0">год!$A$1:$D$32</definedName>
  </definedNames>
  <calcPr calcId="125725"/>
</workbook>
</file>

<file path=xl/calcChain.xml><?xml version="1.0" encoding="utf-8"?>
<calcChain xmlns="http://schemas.openxmlformats.org/spreadsheetml/2006/main">
  <c r="C24" i="14"/>
  <c r="C25"/>
</calcChain>
</file>

<file path=xl/sharedStrings.xml><?xml version="1.0" encoding="utf-8"?>
<sst xmlns="http://schemas.openxmlformats.org/spreadsheetml/2006/main" count="32" uniqueCount="32">
  <si>
    <t>№</t>
  </si>
  <si>
    <t>Наименование работы</t>
  </si>
  <si>
    <t>Техническое обслуживание инженерных сетей входящих в состав общего имущества многоквартирных жилых домов</t>
  </si>
  <si>
    <t>Техническое обслуживание мягкой кровли</t>
  </si>
  <si>
    <t>Техническое обслуживание ГЩВУ (ВРУ)</t>
  </si>
  <si>
    <t>Техническое обслуживание системы освещения общего имущества</t>
  </si>
  <si>
    <t xml:space="preserve">Техническое обслуживание электрических сетей и их оборудования на лестничных клетках </t>
  </si>
  <si>
    <t>Осмотр наружных конструкций панельного дома</t>
  </si>
  <si>
    <t>дежурство слесарей, электриков</t>
  </si>
  <si>
    <t>Дератизация, дезинсекция</t>
  </si>
  <si>
    <t>Проверка дымоходов и вентканалов</t>
  </si>
  <si>
    <t>Техническое обслуживание внутридомового газового оборудования</t>
  </si>
  <si>
    <t>Организация накопления и вывоз твердых бытовых отходов</t>
  </si>
  <si>
    <t>Содержание, техническое обслуживание и ремонт лифтов</t>
  </si>
  <si>
    <t>Услуга по управлению</t>
  </si>
  <si>
    <t>Услуги паспортной службы</t>
  </si>
  <si>
    <t>Услуги по начислению и сбору платежей, работе с неплательщиками</t>
  </si>
  <si>
    <t>Текущий ремонт</t>
  </si>
  <si>
    <t>Осмотр технических этажей, чердаков и подвальных помещений</t>
  </si>
  <si>
    <t>Осмотр мест общего пользования</t>
  </si>
  <si>
    <t>Аварийное обслуживание, непредвиденные работы</t>
  </si>
  <si>
    <t xml:space="preserve">Уборка лестничных площадок и маршей </t>
  </si>
  <si>
    <t xml:space="preserve">Подметание прилегающей территории </t>
  </si>
  <si>
    <t>Итого</t>
  </si>
  <si>
    <t>Доходы и расходы ООО КА "Ирбис"  по управлению и обслуживанию МКД ул. Новаторов д. 19</t>
  </si>
  <si>
    <t>Подано исковых заявлений за 2019 год (шт.)</t>
  </si>
  <si>
    <t>Начислено за услуги по содержанию и текущему ремонту общего имущества МКД  за 2019 год</t>
  </si>
  <si>
    <t>Поступило за услуги по содержанию и текущему ремонту общего имущества МКД за 2019 год</t>
  </si>
  <si>
    <t>Долг собственников помещений на 01.01.2020 г.</t>
  </si>
  <si>
    <t>Выполнено  услуг (работ) за 2019 год</t>
  </si>
  <si>
    <t xml:space="preserve">Коммунальные ресурсы потребляемые в целях содержания общего имущества в многоквартирном доме (КРСОИ) </t>
  </si>
  <si>
    <t>Доход от провайдеров за 2019 год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</si>
</sst>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2" borderId="0" xfId="0" applyFont="1" applyFill="1" applyAlignment="1">
      <alignment horizontal="justify" wrapText="1"/>
    </xf>
    <xf numFmtId="0" fontId="4" fillId="2" borderId="0" xfId="0" applyFont="1" applyFill="1" applyAlignment="1">
      <alignment wrapText="1"/>
    </xf>
    <xf numFmtId="0" fontId="4" fillId="2" borderId="0" xfId="0" applyFont="1" applyFill="1" applyAlignment="1"/>
    <xf numFmtId="0" fontId="4" fillId="2" borderId="1" xfId="0" applyFont="1" applyFill="1" applyBorder="1" applyAlignment="1">
      <alignment horizontal="justify" vertical="center" wrapText="1"/>
    </xf>
    <xf numFmtId="0" fontId="4" fillId="2" borderId="0" xfId="0" applyFont="1" applyFill="1"/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1" fillId="2" borderId="0" xfId="0" applyFont="1" applyFill="1"/>
    <xf numFmtId="0" fontId="2" fillId="2" borderId="0" xfId="0" applyFont="1" applyFill="1" applyAlignment="1">
      <alignment wrapText="1"/>
    </xf>
    <xf numFmtId="4" fontId="2" fillId="2" borderId="0" xfId="0" applyNumberFormat="1" applyFont="1" applyFill="1" applyAlignment="1">
      <alignment horizontal="center" vertical="center" wrapText="1"/>
    </xf>
    <xf numFmtId="4" fontId="4" fillId="2" borderId="0" xfId="0" applyNumberFormat="1" applyFont="1" applyFill="1" applyAlignment="1">
      <alignment horizontal="center" vertical="center"/>
    </xf>
    <xf numFmtId="0" fontId="1" fillId="2" borderId="0" xfId="0" applyFont="1" applyFill="1" applyAlignment="1">
      <alignment wrapText="1"/>
    </xf>
    <xf numFmtId="4" fontId="1" fillId="2" borderId="0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4" fontId="5" fillId="2" borderId="1" xfId="0" applyNumberFormat="1" applyFont="1" applyFill="1" applyBorder="1" applyAlignment="1">
      <alignment horizontal="center" vertical="center"/>
    </xf>
    <xf numFmtId="4" fontId="4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justify" wrapText="1"/>
    </xf>
    <xf numFmtId="0" fontId="4" fillId="2" borderId="3" xfId="0" applyFont="1" applyFill="1" applyBorder="1" applyAlignment="1">
      <alignment horizontal="justify" wrapText="1"/>
    </xf>
    <xf numFmtId="0" fontId="4" fillId="2" borderId="2" xfId="0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right"/>
    </xf>
    <xf numFmtId="0" fontId="3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4" fillId="2" borderId="0" xfId="0" applyFont="1" applyFill="1" applyBorder="1"/>
    <xf numFmtId="4" fontId="4" fillId="2" borderId="0" xfId="0" applyNumberFormat="1" applyFont="1" applyFill="1" applyBorder="1" applyAlignment="1">
      <alignment horizontal="center" vertical="center" wrapText="1"/>
    </xf>
    <xf numFmtId="4" fontId="4" fillId="2" borderId="0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51"/>
  <sheetViews>
    <sheetView tabSelected="1" view="pageBreakPreview" topLeftCell="A10" zoomScale="70" zoomScaleNormal="100" zoomScaleSheetLayoutView="70" workbookViewId="0">
      <selection activeCell="C15" sqref="C15"/>
    </sheetView>
  </sheetViews>
  <sheetFormatPr defaultColWidth="9.140625" defaultRowHeight="18.75"/>
  <cols>
    <col min="1" max="1" width="5.42578125" style="5" customWidth="1"/>
    <col min="2" max="2" width="82.7109375" style="5" customWidth="1"/>
    <col min="3" max="3" width="32.5703125" style="11" customWidth="1"/>
    <col min="4" max="6" width="9.140625" style="5"/>
    <col min="7" max="7" width="11.85546875" style="5" bestFit="1" customWidth="1"/>
    <col min="8" max="16384" width="9.140625" style="5"/>
  </cols>
  <sheetData>
    <row r="1" spans="1:3" s="3" customFormat="1">
      <c r="C1" s="11"/>
    </row>
    <row r="2" spans="1:3" s="2" customFormat="1" ht="55.5" customHeight="1">
      <c r="B2" s="25" t="s">
        <v>24</v>
      </c>
      <c r="C2" s="26"/>
    </row>
    <row r="3" spans="1:3" s="2" customFormat="1">
      <c r="A3" s="9"/>
      <c r="B3" s="12"/>
      <c r="C3" s="13"/>
    </row>
    <row r="4" spans="1:3" s="3" customFormat="1" ht="39" customHeight="1">
      <c r="A4" s="14">
        <v>1</v>
      </c>
      <c r="B4" s="15" t="s">
        <v>26</v>
      </c>
      <c r="C4" s="16">
        <v>908886.62</v>
      </c>
    </row>
    <row r="5" spans="1:3" s="3" customFormat="1" ht="45" customHeight="1">
      <c r="A5" s="6">
        <v>2</v>
      </c>
      <c r="B5" s="15" t="s">
        <v>27</v>
      </c>
      <c r="C5" s="17">
        <v>846198.91</v>
      </c>
    </row>
    <row r="6" spans="1:3" s="3" customFormat="1" ht="45" customHeight="1">
      <c r="A6" s="6">
        <v>3</v>
      </c>
      <c r="B6" s="15" t="s">
        <v>31</v>
      </c>
      <c r="C6" s="17">
        <v>4620</v>
      </c>
    </row>
    <row r="7" spans="1:3" s="3" customFormat="1" ht="45.6" customHeight="1">
      <c r="A7" s="6">
        <v>4</v>
      </c>
      <c r="B7" s="15" t="s">
        <v>28</v>
      </c>
      <c r="C7" s="17">
        <v>205018.4</v>
      </c>
    </row>
    <row r="8" spans="1:3" s="3" customFormat="1" ht="45.6" customHeight="1">
      <c r="A8" s="6">
        <v>5</v>
      </c>
      <c r="B8" s="15" t="s">
        <v>25</v>
      </c>
      <c r="C8" s="17">
        <v>11</v>
      </c>
    </row>
    <row r="9" spans="1:3" ht="53.45" customHeight="1">
      <c r="A9" s="18" t="s">
        <v>0</v>
      </c>
      <c r="B9" s="18" t="s">
        <v>1</v>
      </c>
      <c r="C9" s="19" t="s">
        <v>29</v>
      </c>
    </row>
    <row r="10" spans="1:3" ht="48.75" customHeight="1">
      <c r="A10" s="6">
        <v>1</v>
      </c>
      <c r="B10" s="4" t="s">
        <v>2</v>
      </c>
      <c r="C10" s="17">
        <v>15823.104000000005</v>
      </c>
    </row>
    <row r="11" spans="1:3" ht="38.25" customHeight="1">
      <c r="A11" s="6">
        <v>2</v>
      </c>
      <c r="B11" s="4" t="s">
        <v>18</v>
      </c>
      <c r="C11" s="17">
        <v>3955.7760000000012</v>
      </c>
    </row>
    <row r="12" spans="1:3" ht="32.25" customHeight="1">
      <c r="A12" s="6">
        <v>3</v>
      </c>
      <c r="B12" s="4" t="s">
        <v>3</v>
      </c>
      <c r="C12" s="17">
        <v>7417.0800000000008</v>
      </c>
    </row>
    <row r="13" spans="1:3" ht="36.75" customHeight="1">
      <c r="A13" s="6">
        <v>4</v>
      </c>
      <c r="B13" s="4" t="s">
        <v>4</v>
      </c>
      <c r="C13" s="17">
        <v>3461.3040000000005</v>
      </c>
    </row>
    <row r="14" spans="1:3" ht="30" customHeight="1">
      <c r="A14" s="6">
        <v>5</v>
      </c>
      <c r="B14" s="4" t="s">
        <v>5</v>
      </c>
      <c r="C14" s="17">
        <v>1977.8880000000006</v>
      </c>
    </row>
    <row r="15" spans="1:3" ht="46.5" customHeight="1">
      <c r="A15" s="6">
        <v>6</v>
      </c>
      <c r="B15" s="4" t="s">
        <v>6</v>
      </c>
      <c r="C15" s="17">
        <v>9394.9680000000008</v>
      </c>
    </row>
    <row r="16" spans="1:3" ht="36.75" customHeight="1">
      <c r="A16" s="6">
        <v>7</v>
      </c>
      <c r="B16" s="4" t="s">
        <v>19</v>
      </c>
      <c r="C16" s="17">
        <v>8406.0240000000031</v>
      </c>
    </row>
    <row r="17" spans="1:8" ht="31.5" customHeight="1">
      <c r="A17" s="6">
        <v>8</v>
      </c>
      <c r="B17" s="4" t="s">
        <v>7</v>
      </c>
      <c r="C17" s="17">
        <v>8900.4960000000028</v>
      </c>
    </row>
    <row r="18" spans="1:8" ht="33" customHeight="1">
      <c r="A18" s="6">
        <v>9</v>
      </c>
      <c r="B18" s="4" t="s">
        <v>20</v>
      </c>
      <c r="C18" s="17">
        <v>24723.599999999995</v>
      </c>
    </row>
    <row r="19" spans="1:8" ht="33" customHeight="1">
      <c r="A19" s="6">
        <v>10</v>
      </c>
      <c r="B19" s="4" t="s">
        <v>8</v>
      </c>
      <c r="C19" s="17">
        <v>20767.824000000001</v>
      </c>
    </row>
    <row r="20" spans="1:8" ht="27" customHeight="1">
      <c r="A20" s="6">
        <v>11</v>
      </c>
      <c r="B20" s="4" t="s">
        <v>9</v>
      </c>
      <c r="C20" s="17">
        <v>2472.3600000000006</v>
      </c>
    </row>
    <row r="21" spans="1:8" ht="26.25" customHeight="1">
      <c r="A21" s="6">
        <v>12</v>
      </c>
      <c r="B21" s="4" t="s">
        <v>10</v>
      </c>
      <c r="C21" s="17">
        <v>3955.7760000000012</v>
      </c>
    </row>
    <row r="22" spans="1:8" ht="29.25" customHeight="1">
      <c r="A22" s="6">
        <v>13</v>
      </c>
      <c r="B22" s="4" t="s">
        <v>11</v>
      </c>
      <c r="C22" s="17">
        <v>23240.184000000005</v>
      </c>
    </row>
    <row r="23" spans="1:8">
      <c r="A23" s="6">
        <v>14</v>
      </c>
      <c r="B23" s="4" t="s">
        <v>21</v>
      </c>
      <c r="C23" s="17">
        <v>70215.024000000005</v>
      </c>
    </row>
    <row r="24" spans="1:8">
      <c r="A24" s="6">
        <v>15</v>
      </c>
      <c r="B24" s="4" t="s">
        <v>22</v>
      </c>
      <c r="C24" s="17">
        <f>122629.056+51919.55</f>
        <v>174548.606</v>
      </c>
      <c r="F24" s="27"/>
      <c r="G24" s="27"/>
      <c r="H24" s="27"/>
    </row>
    <row r="25" spans="1:8">
      <c r="A25" s="6">
        <v>16</v>
      </c>
      <c r="B25" s="20" t="s">
        <v>12</v>
      </c>
      <c r="C25" s="17">
        <f>4120.6*0.59*10</f>
        <v>24311.54</v>
      </c>
      <c r="F25" s="28"/>
      <c r="G25" s="29"/>
      <c r="H25" s="27"/>
    </row>
    <row r="26" spans="1:8">
      <c r="A26" s="6">
        <v>17</v>
      </c>
      <c r="B26" s="20" t="s">
        <v>13</v>
      </c>
      <c r="C26" s="17">
        <v>141192</v>
      </c>
      <c r="F26" s="27"/>
      <c r="G26" s="27"/>
      <c r="H26" s="27"/>
    </row>
    <row r="27" spans="1:8">
      <c r="A27" s="6">
        <v>18</v>
      </c>
      <c r="B27" s="20" t="s">
        <v>14</v>
      </c>
      <c r="C27" s="17">
        <v>78126.576000000015</v>
      </c>
    </row>
    <row r="28" spans="1:8">
      <c r="A28" s="6">
        <v>19</v>
      </c>
      <c r="B28" s="20" t="s">
        <v>15</v>
      </c>
      <c r="C28" s="17">
        <v>6428.1359999999995</v>
      </c>
    </row>
    <row r="29" spans="1:8" ht="27.75" customHeight="1">
      <c r="A29" s="6">
        <v>20</v>
      </c>
      <c r="B29" s="21" t="s">
        <v>16</v>
      </c>
      <c r="C29" s="17">
        <v>60820.056000000019</v>
      </c>
    </row>
    <row r="30" spans="1:8" ht="37.5">
      <c r="A30" s="22">
        <v>21</v>
      </c>
      <c r="B30" s="4" t="s">
        <v>30</v>
      </c>
      <c r="C30" s="17">
        <v>90982.847999999998</v>
      </c>
    </row>
    <row r="31" spans="1:8" ht="28.15" customHeight="1">
      <c r="A31" s="6">
        <v>22</v>
      </c>
      <c r="B31" s="7" t="s">
        <v>17</v>
      </c>
      <c r="C31" s="17">
        <v>109935.17</v>
      </c>
    </row>
    <row r="32" spans="1:8" s="8" customFormat="1">
      <c r="A32" s="24" t="s">
        <v>23</v>
      </c>
      <c r="B32" s="24"/>
      <c r="C32" s="23">
        <v>891056.34000000008</v>
      </c>
    </row>
    <row r="33" spans="1:3" s="3" customFormat="1" ht="40.5" customHeight="1">
      <c r="A33" s="1"/>
      <c r="B33" s="9"/>
      <c r="C33" s="10"/>
    </row>
    <row r="34" spans="1:3" s="3" customFormat="1" ht="24.75" customHeight="1">
      <c r="A34" s="1"/>
      <c r="B34" s="9"/>
      <c r="C34" s="10"/>
    </row>
    <row r="35" spans="1:3" s="3" customFormat="1" ht="32.25" customHeight="1">
      <c r="A35" s="1"/>
      <c r="B35" s="9"/>
      <c r="C35" s="10"/>
    </row>
    <row r="36" spans="1:3" s="3" customFormat="1" ht="25.5" customHeight="1">
      <c r="A36" s="1"/>
      <c r="B36" s="9"/>
      <c r="C36" s="10"/>
    </row>
    <row r="37" spans="1:3" s="3" customFormat="1" ht="30.75" customHeight="1">
      <c r="A37" s="1"/>
      <c r="B37" s="9"/>
      <c r="C37" s="10"/>
    </row>
    <row r="38" spans="1:3" s="3" customFormat="1">
      <c r="C38" s="11"/>
    </row>
    <row r="39" spans="1:3" s="3" customFormat="1">
      <c r="C39" s="11"/>
    </row>
    <row r="40" spans="1:3" s="3" customFormat="1">
      <c r="C40" s="11"/>
    </row>
    <row r="41" spans="1:3" s="3" customFormat="1">
      <c r="C41" s="11"/>
    </row>
    <row r="42" spans="1:3" s="3" customFormat="1">
      <c r="C42" s="11"/>
    </row>
    <row r="43" spans="1:3" s="3" customFormat="1">
      <c r="C43" s="11"/>
    </row>
    <row r="44" spans="1:3" s="3" customFormat="1">
      <c r="C44" s="11"/>
    </row>
    <row r="45" spans="1:3" s="3" customFormat="1">
      <c r="C45" s="11"/>
    </row>
    <row r="46" spans="1:3" s="3" customFormat="1">
      <c r="C46" s="11"/>
    </row>
    <row r="47" spans="1:3" s="3" customFormat="1">
      <c r="C47" s="11"/>
    </row>
    <row r="48" spans="1:3" s="3" customFormat="1">
      <c r="C48" s="11"/>
    </row>
    <row r="49" spans="3:3" s="3" customFormat="1">
      <c r="C49" s="11"/>
    </row>
    <row r="50" spans="3:3" s="3" customFormat="1">
      <c r="C50" s="11"/>
    </row>
    <row r="51" spans="3:3" s="3" customFormat="1">
      <c r="C51" s="11"/>
    </row>
  </sheetData>
  <mergeCells count="2">
    <mergeCell ref="A32:B32"/>
    <mergeCell ref="B2:C2"/>
  </mergeCells>
  <pageMargins left="0.86614173228346458" right="0.31496062992125984" top="0.19685039370078741" bottom="0.15748031496062992" header="0.15748031496062992" footer="0.15748031496062992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год</vt:lpstr>
      <vt:lpstr>год!Область_печати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2021-07-26T08:36:09Z</dcterms:modified>
</cp:coreProperties>
</file>