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320" windowWidth="9720" windowHeight="6120" tabRatio="724"/>
  </bookViews>
  <sheets>
    <sheet name="год" sheetId="31" r:id="rId1"/>
  </sheets>
  <definedNames>
    <definedName name="_xlnm.Print_Area" localSheetId="0">год!$A$1:$C$30</definedName>
  </definedNames>
  <calcPr calcId="125725"/>
</workbook>
</file>

<file path=xl/calcChain.xml><?xml version="1.0" encoding="utf-8"?>
<calcChain xmlns="http://schemas.openxmlformats.org/spreadsheetml/2006/main">
  <c r="C23" i="31"/>
  <c r="C24"/>
</calcChain>
</file>

<file path=xl/sharedStrings.xml><?xml version="1.0" encoding="utf-8"?>
<sst xmlns="http://schemas.openxmlformats.org/spreadsheetml/2006/main" count="30" uniqueCount="30">
  <si>
    <t>Техническое обслуживание внутридомового газового оборудования</t>
  </si>
  <si>
    <t>Текущий ремонт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</si>
  <si>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</si>
  <si>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</si>
  <si>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</si>
  <si>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</si>
  <si>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</si>
  <si>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</si>
  <si>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Дератизация, дезинсекция</t>
  </si>
  <si>
    <t>Проверка дымоходов и вентканалов</t>
  </si>
  <si>
    <t>Организация накопления и вывоз твердых бытовых отходов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</si>
  <si>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</si>
  <si>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</si>
  <si>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</si>
  <si>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№</t>
  </si>
  <si>
    <t>Наименование работы</t>
  </si>
  <si>
    <t>Дежурство слесарей, электриков</t>
  </si>
  <si>
    <t xml:space="preserve">Уборка лестничных площадок и маршей </t>
  </si>
  <si>
    <t xml:space="preserve">Подметание прилегающей территории 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</si>
  <si>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</si>
  <si>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</si>
  <si>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</si>
  <si>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Итого</t>
  </si>
  <si>
    <t>Доходы и расходы ООО КА "Ирбис"  по управлению и обслуживанию МКД ул. Костычева д. 14 к 1</t>
  </si>
  <si>
    <t>Начислено за услуги по содержанию и текущему ремонту общего имущества МКД  за 2019 год</t>
  </si>
  <si>
    <t>Поступило за услуги по содержанию и текущему ремонту общего имущества МКД за 2019 год</t>
  </si>
  <si>
    <t>Долг собственников помещений на 01.01.2020 г.</t>
  </si>
  <si>
    <t>Выполнено  услуг (работ) за 2019 год</t>
  </si>
  <si>
    <t>Подано исковых заявлений за 2019 год (шт.)</t>
  </si>
  <si>
    <t>Коммунальные ресурсы потребляемые в целях содержания общего имущества в многоквартирном доме (КРСОИ)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</si>
</sst>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7">
    <font>
      <sz val="10"/>
      <name val="Arial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3" fillId="2" borderId="0" xfId="0" applyFont="1" applyFill="1" applyAlignment="1"/>
    <xf numFmtId="0" fontId="3" fillId="2" borderId="1" xfId="0" applyFont="1" applyFill="1" applyBorder="1" applyAlignment="1">
      <alignment horizontal="justify" vertical="center" wrapText="1"/>
    </xf>
    <xf numFmtId="0" fontId="5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2" fillId="2" borderId="0" xfId="0" applyNumberFormat="1" applyFont="1" applyFill="1" applyAlignment="1">
      <alignment horizontal="center"/>
    </xf>
    <xf numFmtId="4" fontId="3" fillId="2" borderId="0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 wrapText="1"/>
    </xf>
    <xf numFmtId="4" fontId="2" fillId="2" borderId="1" xfId="0" applyNumberFormat="1" applyFont="1" applyFill="1" applyBorder="1" applyAlignment="1">
      <alignment horizontal="center" wrapText="1"/>
    </xf>
    <xf numFmtId="4" fontId="4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justify" wrapText="1"/>
    </xf>
    <xf numFmtId="0" fontId="3" fillId="2" borderId="2" xfId="0" applyFont="1" applyFill="1" applyBorder="1" applyAlignment="1">
      <alignment horizontal="justify" wrapText="1"/>
    </xf>
    <xf numFmtId="0" fontId="3" fillId="2" borderId="3" xfId="0" applyFont="1" applyFill="1" applyBorder="1" applyAlignment="1">
      <alignment horizontal="center" vertical="center" wrapText="1"/>
    </xf>
    <xf numFmtId="4" fontId="3" fillId="2" borderId="0" xfId="0" applyNumberFormat="1" applyFont="1" applyFill="1"/>
    <xf numFmtId="4" fontId="5" fillId="2" borderId="1" xfId="0" applyNumberFormat="1" applyFont="1" applyFill="1" applyBorder="1" applyAlignment="1">
      <alignment horizontal="center"/>
    </xf>
    <xf numFmtId="4" fontId="3" fillId="2" borderId="0" xfId="0" applyNumberFormat="1" applyFont="1" applyFill="1" applyAlignment="1">
      <alignment horizontal="center"/>
    </xf>
    <xf numFmtId="4" fontId="4" fillId="2" borderId="0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right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0"/>
  <sheetViews>
    <sheetView tabSelected="1" view="pageBreakPreview" topLeftCell="A4" zoomScale="70" zoomScaleNormal="85" zoomScaleSheetLayoutView="70" workbookViewId="0">
      <selection activeCell="M14" sqref="M14"/>
    </sheetView>
  </sheetViews>
  <sheetFormatPr defaultColWidth="8.85546875" defaultRowHeight="18.75"/>
  <cols>
    <col min="1" max="1" width="5.85546875" style="5" customWidth="1"/>
    <col min="2" max="2" width="98.85546875" style="5" customWidth="1"/>
    <col min="3" max="3" width="30.140625" style="21" customWidth="1"/>
    <col min="4" max="5" width="11.85546875" style="5" bestFit="1" customWidth="1"/>
    <col min="6" max="16384" width="8.85546875" style="5"/>
  </cols>
  <sheetData>
    <row r="1" spans="1:3" s="1" customFormat="1">
      <c r="C1" s="8"/>
    </row>
    <row r="2" spans="1:3" ht="48" customHeight="1">
      <c r="B2" s="24" t="s">
        <v>23</v>
      </c>
      <c r="C2" s="25"/>
    </row>
    <row r="3" spans="1:3">
      <c r="C3" s="9"/>
    </row>
    <row r="4" spans="1:3" s="1" customFormat="1" ht="39.6" customHeight="1">
      <c r="A4" s="10">
        <v>1</v>
      </c>
      <c r="B4" s="11" t="s">
        <v>24</v>
      </c>
      <c r="C4" s="12">
        <v>481475.96</v>
      </c>
    </row>
    <row r="5" spans="1:3" s="1" customFormat="1" ht="40.9" customHeight="1">
      <c r="A5" s="6">
        <v>2</v>
      </c>
      <c r="B5" s="11" t="s">
        <v>25</v>
      </c>
      <c r="C5" s="13">
        <v>506815.48</v>
      </c>
    </row>
    <row r="6" spans="1:3" s="1" customFormat="1" ht="36.6" customHeight="1">
      <c r="A6" s="6">
        <v>3</v>
      </c>
      <c r="B6" s="11" t="s">
        <v>26</v>
      </c>
      <c r="C6" s="13">
        <v>115572</v>
      </c>
    </row>
    <row r="7" spans="1:3" s="1" customFormat="1" ht="36.6" customHeight="1">
      <c r="A7" s="6">
        <v>4</v>
      </c>
      <c r="B7" s="11" t="s">
        <v>28</v>
      </c>
      <c r="C7" s="13">
        <v>4</v>
      </c>
    </row>
    <row r="8" spans="1:3" ht="53.45" customHeight="1">
      <c r="A8" s="4" t="s">
        <v>14</v>
      </c>
      <c r="B8" s="4" t="s">
        <v>15</v>
      </c>
      <c r="C8" s="14" t="s">
        <v>27</v>
      </c>
    </row>
    <row r="9" spans="1:3" ht="37.5">
      <c r="A9" s="6">
        <v>1</v>
      </c>
      <c r="B9" s="2" t="s">
        <v>2</v>
      </c>
      <c r="C9" s="15">
        <v>10408.32</v>
      </c>
    </row>
    <row r="10" spans="1:3">
      <c r="A10" s="6">
        <v>2</v>
      </c>
      <c r="B10" s="2" t="s">
        <v>19</v>
      </c>
      <c r="C10" s="15">
        <v>2602.08</v>
      </c>
    </row>
    <row r="11" spans="1:3">
      <c r="A11" s="6">
        <v>3</v>
      </c>
      <c r="B11" s="2" t="s">
        <v>3</v>
      </c>
      <c r="C11" s="15">
        <v>4878.8999999999987</v>
      </c>
    </row>
    <row r="12" spans="1:3" ht="42" customHeight="1">
      <c r="A12" s="6">
        <v>4</v>
      </c>
      <c r="B12" s="2" t="s">
        <v>4</v>
      </c>
      <c r="C12" s="15">
        <v>2276.8200000000006</v>
      </c>
    </row>
    <row r="13" spans="1:3">
      <c r="A13" s="6">
        <v>5</v>
      </c>
      <c r="B13" s="2" t="s">
        <v>5</v>
      </c>
      <c r="C13" s="15">
        <v>1301.04</v>
      </c>
    </row>
    <row r="14" spans="1:3" ht="37.5">
      <c r="A14" s="6">
        <v>6</v>
      </c>
      <c r="B14" s="2" t="s">
        <v>6</v>
      </c>
      <c r="C14" s="15">
        <v>6179.94</v>
      </c>
    </row>
    <row r="15" spans="1:3">
      <c r="A15" s="6">
        <v>7</v>
      </c>
      <c r="B15" s="2" t="s">
        <v>20</v>
      </c>
      <c r="C15" s="15">
        <v>5529.4199999999992</v>
      </c>
    </row>
    <row r="16" spans="1:3">
      <c r="A16" s="6">
        <v>8</v>
      </c>
      <c r="B16" s="2" t="s">
        <v>7</v>
      </c>
      <c r="C16" s="15">
        <v>5854.68</v>
      </c>
    </row>
    <row r="17" spans="1:8" ht="33" customHeight="1">
      <c r="A17" s="6">
        <v>9</v>
      </c>
      <c r="B17" s="2" t="s">
        <v>21</v>
      </c>
      <c r="C17" s="15">
        <v>16263</v>
      </c>
    </row>
    <row r="18" spans="1:8" ht="33" customHeight="1">
      <c r="A18" s="6">
        <v>10</v>
      </c>
      <c r="B18" s="2" t="s">
        <v>16</v>
      </c>
      <c r="C18" s="15">
        <v>13660.919999999998</v>
      </c>
    </row>
    <row r="19" spans="1:8" ht="30.75" customHeight="1">
      <c r="A19" s="6">
        <v>11</v>
      </c>
      <c r="B19" s="2" t="s">
        <v>8</v>
      </c>
      <c r="C19" s="15">
        <v>1626.3000000000004</v>
      </c>
    </row>
    <row r="20" spans="1:8" ht="37.15" customHeight="1">
      <c r="A20" s="6">
        <v>12</v>
      </c>
      <c r="B20" s="2" t="s">
        <v>9</v>
      </c>
      <c r="C20" s="15">
        <v>2602.08</v>
      </c>
    </row>
    <row r="21" spans="1:8">
      <c r="A21" s="6">
        <v>13</v>
      </c>
      <c r="B21" s="2" t="s">
        <v>0</v>
      </c>
      <c r="C21" s="15">
        <v>19840.86</v>
      </c>
    </row>
    <row r="22" spans="1:8">
      <c r="A22" s="6">
        <v>14</v>
      </c>
      <c r="B22" s="2" t="s">
        <v>17</v>
      </c>
      <c r="C22" s="15">
        <v>38380.68</v>
      </c>
    </row>
    <row r="23" spans="1:8">
      <c r="A23" s="6">
        <v>15</v>
      </c>
      <c r="B23" s="2" t="s">
        <v>18</v>
      </c>
      <c r="C23" s="15">
        <f>103107.41+32526</f>
        <v>135633.41</v>
      </c>
    </row>
    <row r="24" spans="1:8">
      <c r="A24" s="6">
        <v>16</v>
      </c>
      <c r="B24" s="16" t="s">
        <v>10</v>
      </c>
      <c r="C24" s="15">
        <f>2710.5*0.64*10</f>
        <v>17347.2</v>
      </c>
      <c r="D24" s="22"/>
      <c r="E24" s="19"/>
    </row>
    <row r="25" spans="1:8">
      <c r="A25" s="6">
        <v>17</v>
      </c>
      <c r="B25" s="16" t="s">
        <v>11</v>
      </c>
      <c r="C25" s="15">
        <v>39356.460000000014</v>
      </c>
    </row>
    <row r="26" spans="1:8">
      <c r="A26" s="6">
        <v>18</v>
      </c>
      <c r="B26" s="16" t="s">
        <v>12</v>
      </c>
      <c r="C26" s="15">
        <v>4228.3799999999992</v>
      </c>
    </row>
    <row r="27" spans="1:8" ht="30.75" customHeight="1">
      <c r="A27" s="6">
        <v>19</v>
      </c>
      <c r="B27" s="17" t="s">
        <v>13</v>
      </c>
      <c r="C27" s="15">
        <v>40006.980000000003</v>
      </c>
    </row>
    <row r="28" spans="1:8" ht="37.5">
      <c r="A28" s="18">
        <v>20</v>
      </c>
      <c r="B28" s="2" t="s">
        <v>29</v>
      </c>
      <c r="C28" s="15">
        <v>32851.259999999995</v>
      </c>
      <c r="H28" s="19"/>
    </row>
    <row r="29" spans="1:8" ht="36.75" customHeight="1">
      <c r="A29" s="6">
        <v>1</v>
      </c>
      <c r="B29" s="7" t="s">
        <v>1</v>
      </c>
      <c r="C29" s="15">
        <v>83097.87</v>
      </c>
    </row>
    <row r="30" spans="1:8" s="3" customFormat="1">
      <c r="A30" s="23" t="s">
        <v>22</v>
      </c>
      <c r="B30" s="23"/>
      <c r="C30" s="20">
        <v>483926.60000000003</v>
      </c>
    </row>
  </sheetData>
  <mergeCells count="2">
    <mergeCell ref="A30:B30"/>
    <mergeCell ref="B2:C2"/>
  </mergeCells>
  <pageMargins left="0.70866141732283472" right="0.70866141732283472" top="0.23622047244094491" bottom="0.23622047244094491" header="0.15748031496062992" footer="0.15748031496062992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год</vt:lpstr>
      <vt:lpstr>год!Область_печати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2020-02-26T11:03:09Z</cp:lastPrinted>
  <dcterms:created xsi:type="dcterms:W3CDTF">1996-10-08T23:32:33Z</dcterms:created>
  <dcterms:modified xsi:type="dcterms:W3CDTF">2021-07-26T08:51:29Z</dcterms:modified>
</cp:coreProperties>
</file>